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<sst xmlns="http://schemas.openxmlformats.org/spreadsheetml/2006/main" count="83" uniqueCount="71">
  <si>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</si>
  <si>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</si>
  <si>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</si>
  <si>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</si>
  <si>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</si>
  <si>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</si>
  <si>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</si>
  <si>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</si>
  <si>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</si>
  <si>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</si>
  <si>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</si>
  <si>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</si>
  <si>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</si>
  <si>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</si>
  <si>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</si>
  <si>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</si>
  <si>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</si>
  <si>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</si>
  <si>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</si>
  <si>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</si>
  <si>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</si>
  <si>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</si>
  <si>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</si>
  <si>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</si>
  <si>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</si>
  <si>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</si>
  <si>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</si>
  <si>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</si>
  <si>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</si>
  <si>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</si>
  <si>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</si>
  <si>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</si>
  <si>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</si>
  <si>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</si>
  <si>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</si>
  <si>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</si>
  <si>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</si>
  <si>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</si>
  <si>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</si>
  <si>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</si>
  <si>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</si>
  <si>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</si>
  <si>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</si>
  <si>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9"/>
        <color theme="1"/>
        <rFont val="CESI仿宋-GB2312"/>
        <charset val="134"/>
      </rPr>
      <t>列8=列4</t>
    </r>
    <r>
      <rPr>
        <sz val="9"/>
        <color rgb="FF000000"/>
        <rFont val="汉仪细圆B5"/>
        <charset val="134"/>
      </rPr>
      <t>×</t>
    </r>
    <r>
      <rPr>
        <sz val="9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</si>
  <si>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</si>
  <si>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</si>
  <si>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</si>
  <si>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</si>
  <si>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</si>
  <si>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9"/>
        <color theme="1"/>
        <rFont val="方正书宋_GBK"/>
        <charset val="134"/>
      </rPr>
      <t>列14</t>
    </r>
    <r>
      <rPr>
        <sz val="9"/>
        <color theme="1"/>
        <rFont val="CESI仿宋-GB2312"/>
        <charset val="134"/>
      </rPr>
      <t>=</t>
    </r>
    <r>
      <rPr>
        <sz val="9"/>
        <color theme="1"/>
        <rFont val="方正书宋_GBK"/>
        <charset val="134"/>
      </rPr>
      <t>列2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列13</t>
    </r>
  </si>
  <si>
    <t>列15</t>
  </si>
  <si>
    <t>列16</t>
  </si>
  <si>
    <r>
      <rPr>
        <sz val="9"/>
        <color theme="1"/>
        <rFont val="方正书宋_GBK"/>
        <charset val="134"/>
      </rPr>
      <t>列17</t>
    </r>
    <r>
      <rPr>
        <sz val="9"/>
        <color theme="1"/>
        <rFont val="CESI仿宋-GB2312"/>
        <charset val="134"/>
      </rPr>
      <t>=列</t>
    </r>
    <r>
      <rPr>
        <sz val="9"/>
        <color theme="1"/>
        <rFont val="方正书宋_GBK"/>
        <charset val="134"/>
      </rPr>
      <t>5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列16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</si>
  <si>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18=</t>
    </r>
    <r>
      <rPr>
        <sz val="9"/>
        <color theme="1"/>
        <rFont val="方正书宋_GBK"/>
        <charset val="134"/>
      </rPr>
      <t>列8+列11+列14+列17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</si>
  <si>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19=</t>
    </r>
    <r>
      <rPr>
        <sz val="9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</si>
  <si>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</si>
  <si>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</si>
  <si>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</si>
  <si>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</si>
  <si>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</si>
  <si>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</si>
  <si>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</si>
  <si>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</si>
  <si>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</si>
  <si>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9"/>
        <color theme="1"/>
        <rFont val="CESI仿宋-GB2312"/>
        <charset val="134"/>
      </rPr>
      <t>列29=列28</t>
    </r>
    <r>
      <rPr>
        <sz val="9"/>
        <color rgb="FF000000"/>
        <rFont val="汉仪细圆B5"/>
        <charset val="134"/>
      </rPr>
      <t>/</t>
    </r>
    <r>
      <rPr>
        <sz val="9"/>
        <color rgb="FF000000"/>
        <rFont val="CESI仿宋-GB2312"/>
        <charset val="134"/>
      </rPr>
      <t>列</t>
    </r>
    <r>
      <rPr>
        <sz val="9"/>
        <color theme="1"/>
        <rFont val="CESI仿宋-GB2312"/>
        <charset val="134"/>
      </rPr>
      <t>2</t>
    </r>
  </si>
  <si>
    <t>列30</t>
  </si>
  <si>
    <t>列31</t>
  </si>
  <si>
    <t>直播带岗</t>
  </si>
  <si>
    <t>/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</si>
  <si>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10.“餐费”，如住宿，提供中、晚餐，总费用不超过60元/人/天；如不安排住宿，每天提供午餐，标准不超过20元/人/天；费用在额度内按实结算。
             11.“手语翻译费”，根据残疾人情况安排1名手语翻译员，费用为600元/人/天（半天为300元），费用在额度内按实结算。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 
                    标准按实另行支付。
</t>
  </si>
  <si>
    <t>住宿费必须报价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</si>
</sst>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9"/>
      <color theme="1"/>
      <name val="CESI仿宋-GB2312"/>
      <charset val="134"/>
    </font>
    <font>
      <sz val="11"/>
      <name val="仿宋_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9"/>
      <color theme="1"/>
      <name val="方正书宋_GBK"/>
      <charset val="134"/>
    </font>
    <font>
      <b/>
      <sz val="10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汉仪细圆B5"/>
      <charset val="134"/>
    </font>
    <font>
      <sz val="9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32" borderId="17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2" borderId="20" applyNumberFormat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11" borderId="1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workbookViewId="0">
      <selection activeCell="AH7" sqref="AH7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4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4.75" customWidth="1"/>
    <col min="21" max="21" width="4.5" customWidth="1"/>
    <col min="22" max="22" width="5.75" customWidth="1"/>
    <col min="23" max="23" width="4.375" customWidth="1"/>
    <col min="24" max="24" width="4.68333333333333" customWidth="1"/>
    <col min="25" max="25" width="5.625" customWidth="1"/>
    <col min="26" max="26" width="5.875" customWidth="1"/>
    <col min="27" max="27" width="5.5" customWidth="1"/>
    <col min="28" max="28" width="9.575" customWidth="1"/>
    <col min="29" max="29" width="8.19166666666667" customWidth="1"/>
    <col min="30" max="30" width="5.5" customWidth="1"/>
    <col min="31" max="31" width="7.5" customWidth="1"/>
  </cols>
  <sheetData>
    <row r="1" customFormat="1" ht="16.5" spans="1:1">
      <c r="A1" s="3" t="s">
        <v>0</v>
      </c>
    </row>
    <row r="2" customFormat="1" ht="24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Format="1" ht="29" customHeight="1" spans="1:31">
      <c r="A3" s="5" t="s">
        <v>2</v>
      </c>
      <c r="B3" s="6" t="s">
        <v>3</v>
      </c>
      <c r="C3" s="7" t="s">
        <v>4</v>
      </c>
      <c r="D3" s="8" t="s">
        <v>5</v>
      </c>
      <c r="E3" s="8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29"/>
      <c r="AB3" s="30" t="s">
        <v>8</v>
      </c>
      <c r="AC3" s="38"/>
      <c r="AD3" s="39" t="s">
        <v>9</v>
      </c>
      <c r="AE3" s="40"/>
    </row>
    <row r="4" customFormat="1" ht="38" customHeight="1" spans="1:31">
      <c r="A4" s="5"/>
      <c r="B4" s="6"/>
      <c r="C4" s="9"/>
      <c r="D4" s="8"/>
      <c r="E4" s="8"/>
      <c r="F4" s="8" t="s">
        <v>10</v>
      </c>
      <c r="G4" s="8"/>
      <c r="H4" s="8"/>
      <c r="I4" s="8" t="s">
        <v>11</v>
      </c>
      <c r="J4" s="8"/>
      <c r="K4" s="8"/>
      <c r="L4" s="8" t="s">
        <v>12</v>
      </c>
      <c r="M4" s="8"/>
      <c r="N4" s="8"/>
      <c r="O4" s="8" t="s">
        <v>13</v>
      </c>
      <c r="P4" s="8"/>
      <c r="Q4" s="8"/>
      <c r="R4" s="8" t="s">
        <v>14</v>
      </c>
      <c r="S4" s="8"/>
      <c r="T4" s="8" t="s">
        <v>15</v>
      </c>
      <c r="U4" s="8"/>
      <c r="V4" s="8"/>
      <c r="W4" s="8" t="s">
        <v>16</v>
      </c>
      <c r="X4" s="8"/>
      <c r="Y4" s="8"/>
      <c r="Z4" s="8" t="s">
        <v>14</v>
      </c>
      <c r="AA4" s="31"/>
      <c r="AB4" s="32" t="s">
        <v>17</v>
      </c>
      <c r="AC4" s="41" t="s">
        <v>18</v>
      </c>
      <c r="AD4" s="42"/>
      <c r="AE4" s="43"/>
    </row>
    <row r="5" customFormat="1" ht="75" customHeight="1" spans="1:31">
      <c r="A5" s="5"/>
      <c r="B5" s="6"/>
      <c r="C5" s="10"/>
      <c r="D5" s="11" t="s">
        <v>19</v>
      </c>
      <c r="E5" s="19" t="s">
        <v>20</v>
      </c>
      <c r="F5" s="19" t="s">
        <v>21</v>
      </c>
      <c r="G5" s="20" t="s">
        <v>22</v>
      </c>
      <c r="H5" s="19" t="s">
        <v>23</v>
      </c>
      <c r="I5" s="19" t="s">
        <v>24</v>
      </c>
      <c r="J5" s="20" t="s">
        <v>25</v>
      </c>
      <c r="K5" s="19" t="s">
        <v>23</v>
      </c>
      <c r="L5" s="19" t="s">
        <v>24</v>
      </c>
      <c r="M5" s="20" t="s">
        <v>25</v>
      </c>
      <c r="N5" s="19" t="s">
        <v>23</v>
      </c>
      <c r="O5" s="19" t="s">
        <v>26</v>
      </c>
      <c r="P5" s="20" t="s">
        <v>27</v>
      </c>
      <c r="Q5" s="19" t="s">
        <v>23</v>
      </c>
      <c r="R5" s="19" t="s">
        <v>28</v>
      </c>
      <c r="S5" s="28" t="s">
        <v>29</v>
      </c>
      <c r="T5" s="19" t="s">
        <v>30</v>
      </c>
      <c r="U5" s="20" t="s">
        <v>31</v>
      </c>
      <c r="V5" s="19" t="s">
        <v>23</v>
      </c>
      <c r="W5" s="19" t="s">
        <v>26</v>
      </c>
      <c r="X5" s="20" t="s">
        <v>27</v>
      </c>
      <c r="Y5" s="19" t="s">
        <v>23</v>
      </c>
      <c r="Z5" s="19" t="s">
        <v>28</v>
      </c>
      <c r="AA5" s="33" t="s">
        <v>29</v>
      </c>
      <c r="AB5" s="32" t="s">
        <v>32</v>
      </c>
      <c r="AC5" s="41" t="s">
        <v>33</v>
      </c>
      <c r="AD5" s="44" t="s">
        <v>34</v>
      </c>
      <c r="AE5" s="20" t="s">
        <v>35</v>
      </c>
    </row>
    <row r="6" s="1" customFormat="1" ht="61" customHeight="1" spans="1:31">
      <c r="A6" s="12" t="s">
        <v>36</v>
      </c>
      <c r="B6" s="12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21" t="s">
        <v>42</v>
      </c>
      <c r="H6" s="12" t="s">
        <v>43</v>
      </c>
      <c r="I6" s="12" t="s">
        <v>44</v>
      </c>
      <c r="J6" s="21" t="s">
        <v>45</v>
      </c>
      <c r="K6" s="12" t="s">
        <v>46</v>
      </c>
      <c r="L6" s="25" t="s">
        <v>47</v>
      </c>
      <c r="M6" s="27" t="s">
        <v>48</v>
      </c>
      <c r="N6" s="25" t="s">
        <v>49</v>
      </c>
      <c r="O6" s="25" t="s">
        <v>50</v>
      </c>
      <c r="P6" s="27" t="s">
        <v>51</v>
      </c>
      <c r="Q6" s="25" t="s">
        <v>52</v>
      </c>
      <c r="R6" s="25" t="s">
        <v>53</v>
      </c>
      <c r="S6" s="25" t="s">
        <v>54</v>
      </c>
      <c r="T6" s="12" t="s">
        <v>55</v>
      </c>
      <c r="U6" s="21" t="s">
        <v>56</v>
      </c>
      <c r="V6" s="12" t="s">
        <v>57</v>
      </c>
      <c r="W6" s="12" t="s">
        <v>58</v>
      </c>
      <c r="X6" s="21" t="s">
        <v>59</v>
      </c>
      <c r="Y6" s="12" t="s">
        <v>60</v>
      </c>
      <c r="Z6" s="12" t="s">
        <v>61</v>
      </c>
      <c r="AA6" s="34" t="s">
        <v>62</v>
      </c>
      <c r="AB6" s="35" t="s">
        <v>63</v>
      </c>
      <c r="AC6" s="45" t="s">
        <v>64</v>
      </c>
      <c r="AD6" s="46" t="s">
        <v>65</v>
      </c>
      <c r="AE6" s="47" t="s">
        <v>66</v>
      </c>
    </row>
    <row r="7" s="2" customFormat="1" ht="69" customHeight="1" spans="1:31">
      <c r="A7" s="13" t="s">
        <v>67</v>
      </c>
      <c r="B7" s="14">
        <v>10</v>
      </c>
      <c r="C7" s="14">
        <v>8</v>
      </c>
      <c r="D7" s="15">
        <v>80</v>
      </c>
      <c r="E7" s="22">
        <f>D7/8</f>
        <v>10</v>
      </c>
      <c r="F7" s="23">
        <v>400</v>
      </c>
      <c r="G7" s="24"/>
      <c r="H7" s="22">
        <f>D7*G7</f>
        <v>0</v>
      </c>
      <c r="I7" s="22" t="s">
        <v>68</v>
      </c>
      <c r="J7" s="26">
        <v>0</v>
      </c>
      <c r="K7" s="22">
        <f>J7*B7</f>
        <v>0</v>
      </c>
      <c r="L7" s="23">
        <v>2480</v>
      </c>
      <c r="M7" s="24"/>
      <c r="N7" s="22">
        <f>B7*M7</f>
        <v>0</v>
      </c>
      <c r="O7" s="23">
        <v>400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22">
        <f>E7*X7</f>
        <v>0</v>
      </c>
      <c r="Z7" s="22">
        <f>V7+Y7</f>
        <v>0</v>
      </c>
      <c r="AA7" s="36">
        <f>Z7/B7</f>
        <v>0</v>
      </c>
      <c r="AB7" s="37">
        <f>H7+K7+N7+Q7+V7+Y7</f>
        <v>0</v>
      </c>
      <c r="AC7" s="48">
        <f>AB7/B7</f>
        <v>0</v>
      </c>
      <c r="AD7" s="49">
        <v>250</v>
      </c>
      <c r="AE7" s="26"/>
    </row>
    <row r="8" customFormat="1" ht="192" customHeight="1" spans="1:31">
      <c r="A8" s="16" t="s">
        <v>69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50"/>
      <c r="AE8" s="51" t="s">
        <v>70</v>
      </c>
    </row>
  </sheetData>
  <mergeCells count="18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A8:AD8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7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2018-07-29T15:54:00Z</dcterms:created>
  <cp:lastPrinted>2020-09-03T22:41:00Z</cp:lastPrinted>
  <dcterms:modified xsi:type="dcterms:W3CDTF">2025-03-25T15:49:25Z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