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Z8" i="3"/>
  <c r="AA7"/>
  <c r="Z7"/>
  <c r="Y7"/>
  <c r="V7"/>
  <c r="S7"/>
  <c r="P7"/>
  <c r="M7"/>
  <c r="J7"/>
  <c r="G7"/>
  <c r="D7"/>
</calcChain>
</file>

<file path=xl/sharedStrings.xml><?xml version="1.0" encoding="utf-8"?>
<sst xmlns="http://schemas.openxmlformats.org/spreadsheetml/2006/main" count="70" uniqueCount="60">
  <si>
    <t>技能培训报价单</t>
  </si>
  <si>
    <t>培训项目名称</t>
  </si>
  <si>
    <t>培训开班人数</t>
  </si>
  <si>
    <t>培训课时数</t>
  </si>
  <si>
    <t>直接费用明细</t>
  </si>
  <si>
    <t>间接费用明细</t>
  </si>
  <si>
    <t>报价总费用
元</t>
  </si>
  <si>
    <t>报价人均费用
元/人</t>
  </si>
  <si>
    <t>授课费
（理论与实操）</t>
  </si>
  <si>
    <t>培训项目耗材费</t>
  </si>
  <si>
    <t>培训资料、器材与设备使用费</t>
  </si>
  <si>
    <t>其他成本
（班级管理费等）</t>
  </si>
  <si>
    <t>住宿费</t>
  </si>
  <si>
    <t>餐费</t>
  </si>
  <si>
    <t>手语翻译费</t>
  </si>
  <si>
    <t>总课时数</t>
  </si>
  <si>
    <t>折算天数</t>
  </si>
  <si>
    <t>报价单价
元/课时</t>
  </si>
  <si>
    <t>小计
元</t>
  </si>
  <si>
    <t>报价单价
元/人</t>
  </si>
  <si>
    <t>报价单价
元/天</t>
  </si>
  <si>
    <t>报价单价
元/人/晚</t>
  </si>
  <si>
    <t>报价单价
元/人/天</t>
  </si>
  <si>
    <t>列1</t>
  </si>
  <si>
    <t>列2</t>
  </si>
  <si>
    <t>列3</t>
  </si>
  <si>
    <t>列4</t>
  </si>
  <si>
    <t>列5</t>
  </si>
  <si>
    <t>列6</t>
  </si>
  <si>
    <r>
      <rPr>
        <sz val="8"/>
        <color theme="1"/>
        <rFont val="CESI仿宋-GB2312"/>
        <charset val="134"/>
      </rPr>
      <t>列7=列3</t>
    </r>
    <r>
      <rPr>
        <sz val="8"/>
        <color rgb="FF000000"/>
        <rFont val="汉仪细圆B5"/>
        <charset val="134"/>
      </rPr>
      <t>×</t>
    </r>
    <r>
      <rPr>
        <sz val="8"/>
        <color theme="1"/>
        <rFont val="CESI仿宋-GB2312"/>
        <charset val="134"/>
      </rPr>
      <t>列6</t>
    </r>
  </si>
  <si>
    <t>列8</t>
  </si>
  <si>
    <t>列9</t>
  </si>
  <si>
    <t>列10=列2×列9</t>
  </si>
  <si>
    <t>列11</t>
  </si>
  <si>
    <t>列12</t>
  </si>
  <si>
    <r>
      <rPr>
        <sz val="8"/>
        <color theme="1"/>
        <rFont val="方正书宋_GBK"/>
        <charset val="134"/>
      </rPr>
      <t>列13</t>
    </r>
    <r>
      <rPr>
        <sz val="8"/>
        <color theme="1"/>
        <rFont val="CESI仿宋-GB2312"/>
        <charset val="134"/>
      </rPr>
      <t>=</t>
    </r>
    <r>
      <rPr>
        <sz val="8"/>
        <color theme="1"/>
        <rFont val="方正书宋_GBK"/>
        <charset val="134"/>
      </rPr>
      <t>列2</t>
    </r>
    <r>
      <rPr>
        <sz val="8"/>
        <color theme="1"/>
        <rFont val="CESI仿宋-GB2312"/>
        <charset val="134"/>
      </rPr>
      <t>×</t>
    </r>
    <r>
      <rPr>
        <sz val="8"/>
        <color theme="1"/>
        <rFont val="方正书宋_GBK"/>
        <charset val="134"/>
      </rPr>
      <t>列12</t>
    </r>
  </si>
  <si>
    <t>列14</t>
  </si>
  <si>
    <t>列15</t>
  </si>
  <si>
    <r>
      <rPr>
        <sz val="8"/>
        <color theme="1"/>
        <rFont val="方正书宋_GBK"/>
        <charset val="134"/>
      </rPr>
      <t>列16</t>
    </r>
    <r>
      <rPr>
        <sz val="8"/>
        <color theme="1"/>
        <rFont val="CESI仿宋-GB2312"/>
        <charset val="134"/>
      </rPr>
      <t>=列</t>
    </r>
    <r>
      <rPr>
        <sz val="8"/>
        <color theme="1"/>
        <rFont val="方正书宋_GBK"/>
        <charset val="134"/>
      </rPr>
      <t>4</t>
    </r>
    <r>
      <rPr>
        <sz val="8"/>
        <color theme="1"/>
        <rFont val="CESI仿宋-GB2312"/>
        <charset val="134"/>
      </rPr>
      <t>×</t>
    </r>
    <r>
      <rPr>
        <sz val="8"/>
        <color theme="1"/>
        <rFont val="方正书宋_GBK"/>
        <charset val="134"/>
      </rPr>
      <t>列15</t>
    </r>
  </si>
  <si>
    <r>
      <rPr>
        <sz val="8"/>
        <color theme="1"/>
        <rFont val="方正书宋_GBK"/>
        <charset val="134"/>
      </rPr>
      <t>列</t>
    </r>
    <r>
      <rPr>
        <sz val="8"/>
        <color theme="1"/>
        <rFont val="CESI仿宋-GB2312"/>
        <charset val="134"/>
      </rPr>
      <t>17</t>
    </r>
  </si>
  <si>
    <r>
      <rPr>
        <sz val="8"/>
        <color theme="1"/>
        <rFont val="方正书宋_GBK"/>
        <charset val="134"/>
      </rPr>
      <t>列</t>
    </r>
    <r>
      <rPr>
        <sz val="8"/>
        <color theme="1"/>
        <rFont val="CESI仿宋-GB2312"/>
        <charset val="134"/>
      </rPr>
      <t>18</t>
    </r>
  </si>
  <si>
    <t>列19=列2×（列4-1）×列18</t>
  </si>
  <si>
    <t>列20</t>
  </si>
  <si>
    <t>列21</t>
  </si>
  <si>
    <t>列22=列2×列4×列21</t>
  </si>
  <si>
    <t>列23</t>
  </si>
  <si>
    <t>列24</t>
  </si>
  <si>
    <t>列25=列4×列24</t>
  </si>
  <si>
    <t>列23=列7+列10+列13+列16+列19+列22+列25</t>
  </si>
  <si>
    <r>
      <rPr>
        <sz val="8"/>
        <color theme="1"/>
        <rFont val="CESI仿宋-GB2312"/>
        <charset val="134"/>
      </rPr>
      <t>列24=列23</t>
    </r>
    <r>
      <rPr>
        <sz val="8"/>
        <color rgb="FF000000"/>
        <rFont val="汉仪细圆B5"/>
        <charset val="134"/>
      </rPr>
      <t>÷</t>
    </r>
    <r>
      <rPr>
        <sz val="8"/>
        <color rgb="FF000000"/>
        <rFont val="CESI仿宋-GB2312"/>
        <charset val="134"/>
      </rPr>
      <t>列</t>
    </r>
    <r>
      <rPr>
        <sz val="8"/>
        <color theme="1"/>
        <rFont val="CESI仿宋-GB2312"/>
        <charset val="134"/>
      </rPr>
      <t>2</t>
    </r>
  </si>
  <si>
    <t>动画插画制作</t>
  </si>
  <si>
    <t>总计</t>
  </si>
  <si>
    <t xml:space="preserve">        </t>
  </si>
  <si>
    <t>备注：1.请对各预算单价进行报价，报价单价高于预算单价视为无效报价。2.第6行为计算公式，费用计算务必准确、无误，否则视为无效报价。</t>
  </si>
  <si>
    <t>附件6</t>
    <phoneticPr fontId="15" type="noConversion"/>
  </si>
  <si>
    <t>最高限价单价
元/课时</t>
    <phoneticPr fontId="15" type="noConversion"/>
  </si>
  <si>
    <t>最高限价单价
元/人</t>
    <phoneticPr fontId="15" type="noConversion"/>
  </si>
  <si>
    <t>最高限价单价
元/天</t>
    <phoneticPr fontId="15" type="noConversion"/>
  </si>
  <si>
    <t>最高限价单价
元/人/晚</t>
    <phoneticPr fontId="15" type="noConversion"/>
  </si>
  <si>
    <t>最高限价单价
元/人/天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</si>
</sst>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2"/>
      <name val="宋体"/>
      <charset val="134"/>
    </font>
    <font>
      <b/>
      <sz val="14"/>
      <name val="宋体"/>
      <family val="3"/>
      <charset val="134"/>
    </font>
    <font>
      <b/>
      <sz val="10"/>
      <color theme="1"/>
      <name val="CESI仿宋-GB2312"/>
      <charset val="134"/>
    </font>
    <font>
      <sz val="10"/>
      <color theme="1"/>
      <name val="CESI仿宋-GB2312"/>
      <charset val="134"/>
    </font>
    <font>
      <sz val="8"/>
      <color theme="1"/>
      <name val="CESI仿宋-GB2312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8"/>
      <color theme="1"/>
      <name val="方正书宋_GBK"/>
      <charset val="134"/>
    </font>
    <font>
      <sz val="10"/>
      <color theme="1"/>
      <name val="宋体"/>
      <family val="3"/>
      <charset val="134"/>
    </font>
    <font>
      <u/>
      <sz val="10"/>
      <name val="汉仪方隶简"/>
      <charset val="134"/>
    </font>
    <font>
      <sz val="8"/>
      <color rgb="FF000000"/>
      <name val="汉仪细圆B5"/>
      <charset val="134"/>
    </font>
    <font>
      <sz val="8"/>
      <color rgb="FF000000"/>
      <name val="CESI仿宋-GB2312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"/>
  <sheetViews>
    <sheetView tabSelected="1" zoomScale="80" zoomScaleNormal="80" workbookViewId="0">
      <selection activeCell="I18" sqref="I18"/>
    </sheetView>
  </sheetViews>
  <sheetFormatPr defaultColWidth="9" defaultRowHeight="14.25"/>
  <cols>
    <col min="1" max="1" width="12.5" customWidth="1"/>
    <col min="2" max="2" width="5.375" customWidth="1"/>
    <col min="3" max="3" width="4.375" customWidth="1"/>
    <col min="4" max="4" width="4.625" customWidth="1"/>
    <col min="5" max="5" width="5.625" customWidth="1"/>
    <col min="6" max="6" width="6.5" customWidth="1"/>
    <col min="7" max="7" width="7.125" customWidth="1"/>
    <col min="8" max="8" width="5" customWidth="1"/>
    <col min="9" max="9" width="5.5" customWidth="1"/>
    <col min="10" max="10" width="6.75" customWidth="1"/>
    <col min="11" max="11" width="5.125" customWidth="1"/>
    <col min="12" max="12" width="5.5" customWidth="1"/>
    <col min="13" max="13" width="6.5" customWidth="1"/>
    <col min="14" max="15" width="5.5" customWidth="1"/>
    <col min="16" max="16" width="7.375" customWidth="1"/>
    <col min="17" max="18" width="5.625" customWidth="1"/>
    <col min="19" max="19" width="8.75" customWidth="1"/>
    <col min="20" max="20" width="4.75" customWidth="1"/>
    <col min="21" max="21" width="5.5" customWidth="1"/>
    <col min="22" max="22" width="7.75" customWidth="1"/>
    <col min="23" max="23" width="5.625" customWidth="1"/>
    <col min="24" max="24" width="6.375" customWidth="1"/>
    <col min="25" max="25" width="8.375" customWidth="1"/>
    <col min="26" max="26" width="11" customWidth="1"/>
    <col min="27" max="27" width="10.625" customWidth="1"/>
  </cols>
  <sheetData>
    <row r="1" spans="1:27">
      <c r="A1" s="14" t="s">
        <v>54</v>
      </c>
    </row>
    <row r="2" spans="1:27" ht="24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>
      <c r="A3" s="17" t="s">
        <v>1</v>
      </c>
      <c r="B3" s="18" t="s">
        <v>2</v>
      </c>
      <c r="C3" s="22" t="s">
        <v>3</v>
      </c>
      <c r="D3" s="22"/>
      <c r="E3" s="24" t="s">
        <v>4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4" t="s">
        <v>5</v>
      </c>
      <c r="R3" s="25"/>
      <c r="S3" s="25"/>
      <c r="T3" s="25"/>
      <c r="U3" s="25"/>
      <c r="V3" s="25"/>
      <c r="W3" s="25"/>
      <c r="X3" s="25"/>
      <c r="Y3" s="25"/>
      <c r="Z3" s="19" t="s">
        <v>6</v>
      </c>
      <c r="AA3" s="19" t="s">
        <v>7</v>
      </c>
    </row>
    <row r="4" spans="1:27" ht="38.1" customHeight="1">
      <c r="A4" s="17"/>
      <c r="B4" s="18"/>
      <c r="C4" s="22"/>
      <c r="D4" s="22"/>
      <c r="E4" s="22" t="s">
        <v>8</v>
      </c>
      <c r="F4" s="22"/>
      <c r="G4" s="22"/>
      <c r="H4" s="26" t="s">
        <v>9</v>
      </c>
      <c r="I4" s="27"/>
      <c r="J4" s="28"/>
      <c r="K4" s="22" t="s">
        <v>10</v>
      </c>
      <c r="L4" s="22"/>
      <c r="M4" s="22"/>
      <c r="N4" s="22" t="s">
        <v>11</v>
      </c>
      <c r="O4" s="22"/>
      <c r="P4" s="22"/>
      <c r="Q4" s="22" t="s">
        <v>12</v>
      </c>
      <c r="R4" s="22"/>
      <c r="S4" s="22"/>
      <c r="T4" s="22" t="s">
        <v>13</v>
      </c>
      <c r="U4" s="22"/>
      <c r="V4" s="22"/>
      <c r="W4" s="22" t="s">
        <v>14</v>
      </c>
      <c r="X4" s="22"/>
      <c r="Y4" s="22"/>
      <c r="Z4" s="20"/>
      <c r="AA4" s="20"/>
    </row>
    <row r="5" spans="1:27" ht="60.95" customHeight="1">
      <c r="A5" s="17"/>
      <c r="B5" s="18"/>
      <c r="C5" s="2" t="s">
        <v>15</v>
      </c>
      <c r="D5" s="3" t="s">
        <v>16</v>
      </c>
      <c r="E5" s="3" t="s">
        <v>55</v>
      </c>
      <c r="F5" s="1" t="s">
        <v>17</v>
      </c>
      <c r="G5" s="3" t="s">
        <v>18</v>
      </c>
      <c r="H5" s="3" t="s">
        <v>56</v>
      </c>
      <c r="I5" s="1" t="s">
        <v>19</v>
      </c>
      <c r="J5" s="3" t="s">
        <v>18</v>
      </c>
      <c r="K5" s="3" t="s">
        <v>56</v>
      </c>
      <c r="L5" s="1" t="s">
        <v>19</v>
      </c>
      <c r="M5" s="3" t="s">
        <v>18</v>
      </c>
      <c r="N5" s="3" t="s">
        <v>57</v>
      </c>
      <c r="O5" s="1" t="s">
        <v>20</v>
      </c>
      <c r="P5" s="3" t="s">
        <v>18</v>
      </c>
      <c r="Q5" s="3" t="s">
        <v>58</v>
      </c>
      <c r="R5" s="1" t="s">
        <v>21</v>
      </c>
      <c r="S5" s="3" t="s">
        <v>18</v>
      </c>
      <c r="T5" s="3" t="s">
        <v>59</v>
      </c>
      <c r="U5" s="1" t="s">
        <v>22</v>
      </c>
      <c r="V5" s="3" t="s">
        <v>18</v>
      </c>
      <c r="W5" s="3" t="s">
        <v>57</v>
      </c>
      <c r="X5" s="1" t="s">
        <v>20</v>
      </c>
      <c r="Y5" s="3" t="s">
        <v>18</v>
      </c>
      <c r="Z5" s="21"/>
      <c r="AA5" s="21"/>
    </row>
    <row r="6" spans="1:27" ht="47.1" customHeight="1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10" t="s">
        <v>33</v>
      </c>
      <c r="L6" s="10" t="s">
        <v>34</v>
      </c>
      <c r="M6" s="10" t="s">
        <v>35</v>
      </c>
      <c r="N6" s="10" t="s">
        <v>36</v>
      </c>
      <c r="O6" s="10" t="s">
        <v>37</v>
      </c>
      <c r="P6" s="10" t="s">
        <v>38</v>
      </c>
      <c r="Q6" s="10" t="s">
        <v>39</v>
      </c>
      <c r="R6" s="10" t="s">
        <v>40</v>
      </c>
      <c r="S6" s="4" t="s">
        <v>41</v>
      </c>
      <c r="T6" s="4" t="s">
        <v>42</v>
      </c>
      <c r="U6" s="4" t="s">
        <v>43</v>
      </c>
      <c r="V6" s="4" t="s">
        <v>44</v>
      </c>
      <c r="W6" s="4" t="s">
        <v>45</v>
      </c>
      <c r="X6" s="4" t="s">
        <v>46</v>
      </c>
      <c r="Y6" s="4" t="s">
        <v>47</v>
      </c>
      <c r="Z6" s="4" t="s">
        <v>48</v>
      </c>
      <c r="AA6" s="4" t="s">
        <v>49</v>
      </c>
    </row>
    <row r="7" spans="1:27" ht="60" customHeight="1">
      <c r="A7" s="5" t="s">
        <v>50</v>
      </c>
      <c r="B7" s="6">
        <v>10</v>
      </c>
      <c r="C7" s="7">
        <v>80</v>
      </c>
      <c r="D7" s="8">
        <f>C7/8</f>
        <v>10</v>
      </c>
      <c r="E7" s="9">
        <v>398</v>
      </c>
      <c r="F7" s="9"/>
      <c r="G7" s="8">
        <f>C7*F7</f>
        <v>0</v>
      </c>
      <c r="H7" s="8">
        <v>834</v>
      </c>
      <c r="I7" s="8"/>
      <c r="J7" s="8">
        <f>I7*B7</f>
        <v>0</v>
      </c>
      <c r="K7" s="9">
        <v>1380</v>
      </c>
      <c r="L7" s="9"/>
      <c r="M7" s="8">
        <f>B7*L7</f>
        <v>0</v>
      </c>
      <c r="N7" s="9">
        <v>200</v>
      </c>
      <c r="O7" s="9"/>
      <c r="P7" s="8">
        <f>D7*O7</f>
        <v>0</v>
      </c>
      <c r="Q7" s="8">
        <v>250</v>
      </c>
      <c r="R7" s="8"/>
      <c r="S7" s="8">
        <f>B7*(D7-1)*R7</f>
        <v>0</v>
      </c>
      <c r="T7" s="9">
        <v>60</v>
      </c>
      <c r="U7" s="9"/>
      <c r="V7" s="8">
        <f>B7*D7*U7</f>
        <v>0</v>
      </c>
      <c r="W7" s="9">
        <v>600</v>
      </c>
      <c r="X7" s="9"/>
      <c r="Y7" s="8">
        <f>D7*X7</f>
        <v>0</v>
      </c>
      <c r="Z7" s="8">
        <f>G7+J7+M7+P7+S7+V7+Y7</f>
        <v>0</v>
      </c>
      <c r="AA7" s="11">
        <f>Z7/B7</f>
        <v>0</v>
      </c>
    </row>
    <row r="8" spans="1:27" ht="45" customHeight="1">
      <c r="A8" s="15" t="s">
        <v>51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2">
        <f>SUM(Z7:Z7)</f>
        <v>0</v>
      </c>
      <c r="AA8" s="13" t="s">
        <v>52</v>
      </c>
    </row>
    <row r="9" spans="1:27" ht="29.1" customHeight="1">
      <c r="A9" s="16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</sheetData>
  <mergeCells count="17">
    <mergeCell ref="A2:AA2"/>
    <mergeCell ref="E3:P3"/>
    <mergeCell ref="Q3:Y3"/>
    <mergeCell ref="E4:G4"/>
    <mergeCell ref="H4:J4"/>
    <mergeCell ref="K4:M4"/>
    <mergeCell ref="N4:P4"/>
    <mergeCell ref="Q4:S4"/>
    <mergeCell ref="T4:V4"/>
    <mergeCell ref="W4:Y4"/>
    <mergeCell ref="A8:Y8"/>
    <mergeCell ref="A9:AA9"/>
    <mergeCell ref="A3:A5"/>
    <mergeCell ref="B3:B5"/>
    <mergeCell ref="Z3:Z5"/>
    <mergeCell ref="AA3:AA5"/>
    <mergeCell ref="C3:D4"/>
  </mergeCells>
  <phoneticPr fontId="15" type="noConversion"/>
  <pageMargins left="0.27500000000000002" right="0.196527777777778" top="1" bottom="1" header="0.51" footer="0.51"/>
  <pageSetup paperSize="9" scale="75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</cp:lastModifiedBy>
  <cp:lastPrinted>2023-10-24T08:00:51Z</cp:lastPrinted>
  <dcterms:created xsi:type="dcterms:W3CDTF">2018-07-20T07:54:00Z</dcterms:created>
  <dcterms:modified xsi:type="dcterms:W3CDTF">2023-10-24T08:00:53Z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